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939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AB16" i="1"/>
  <c r="AC16"/>
  <c r="AB40"/>
  <c r="AB41"/>
  <c r="AC41"/>
  <c r="AB39"/>
  <c r="AC39"/>
  <c r="AC40"/>
  <c r="U57"/>
  <c r="V57"/>
  <c r="W57"/>
  <c r="Y57"/>
  <c r="Z57"/>
  <c r="AA57"/>
  <c r="X57"/>
  <c r="AB26"/>
  <c r="AC26"/>
  <c r="AB6"/>
  <c r="AC6"/>
  <c r="AB35"/>
  <c r="AC35"/>
  <c r="AB36"/>
  <c r="AC36"/>
  <c r="AB14"/>
  <c r="AC14"/>
  <c r="AB15"/>
  <c r="AC15"/>
  <c r="AB17"/>
  <c r="AC17"/>
  <c r="AB18"/>
  <c r="AC18"/>
  <c r="AB19"/>
  <c r="AC19"/>
  <c r="AB20"/>
  <c r="AC20"/>
  <c r="AB21"/>
  <c r="AC21"/>
  <c r="AB22"/>
  <c r="AC22"/>
  <c r="AB23"/>
  <c r="AC23"/>
  <c r="AB24"/>
  <c r="AC24"/>
  <c r="AB25"/>
  <c r="AC25"/>
  <c r="AB27"/>
  <c r="AC27"/>
  <c r="AB28"/>
  <c r="AC28"/>
  <c r="AB29"/>
  <c r="AC29"/>
  <c r="AB30"/>
  <c r="AC30"/>
  <c r="AB31"/>
  <c r="AC31"/>
  <c r="AB32"/>
  <c r="AC32"/>
  <c r="AB37"/>
  <c r="AC37"/>
  <c r="AB5"/>
  <c r="AC5"/>
  <c r="AB7"/>
  <c r="AC7"/>
  <c r="AB4"/>
  <c r="AC4"/>
  <c r="AB8"/>
  <c r="AC8"/>
  <c r="AB9"/>
  <c r="AC9"/>
  <c r="AB10"/>
  <c r="AC10"/>
  <c r="AB11"/>
  <c r="AC11"/>
  <c r="AB12"/>
  <c r="AC12"/>
  <c r="AB13"/>
  <c r="AC13"/>
  <c r="AB33"/>
  <c r="AC33"/>
  <c r="AB34"/>
  <c r="AC34"/>
  <c r="AB38"/>
  <c r="AC38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C52"/>
  <c r="AB52"/>
</calcChain>
</file>

<file path=xl/sharedStrings.xml><?xml version="1.0" encoding="utf-8"?>
<sst xmlns="http://schemas.openxmlformats.org/spreadsheetml/2006/main" count="118" uniqueCount="99">
  <si>
    <t>办卡时间</t>
  </si>
  <si>
    <t>活动日期</t>
    <phoneticPr fontId="2" type="noConversion"/>
  </si>
  <si>
    <t>会员名称</t>
    <phoneticPr fontId="2" type="noConversion"/>
  </si>
  <si>
    <t>备注</t>
    <phoneticPr fontId="2" type="noConversion"/>
  </si>
  <si>
    <t>安静</t>
    <phoneticPr fontId="2" type="noConversion"/>
  </si>
  <si>
    <t>John</t>
    <phoneticPr fontId="2" type="noConversion"/>
  </si>
  <si>
    <t>编号</t>
    <phoneticPr fontId="2" type="noConversion"/>
  </si>
  <si>
    <t>管理员预存送2次</t>
    <phoneticPr fontId="2" type="noConversion"/>
  </si>
  <si>
    <t>微微相信</t>
    <phoneticPr fontId="2" type="noConversion"/>
  </si>
  <si>
    <t>玲玲</t>
    <phoneticPr fontId="2" type="noConversion"/>
  </si>
  <si>
    <t>已用次数</t>
    <phoneticPr fontId="2" type="noConversion"/>
  </si>
  <si>
    <t>合计</t>
    <phoneticPr fontId="2" type="noConversion"/>
  </si>
  <si>
    <t>参照列</t>
    <phoneticPr fontId="2" type="noConversion"/>
  </si>
  <si>
    <t>junV</t>
    <phoneticPr fontId="2" type="noConversion"/>
  </si>
  <si>
    <t>2017.5.1</t>
    <phoneticPr fontId="2" type="noConversion"/>
  </si>
  <si>
    <r>
      <t>2017.</t>
    </r>
    <r>
      <rPr>
        <sz val="11"/>
        <color indexed="8"/>
        <rFont val="宋体"/>
        <charset val="134"/>
      </rPr>
      <t>5.1</t>
    </r>
    <phoneticPr fontId="2" type="noConversion"/>
  </si>
  <si>
    <t>天秤</t>
    <phoneticPr fontId="2" type="noConversion"/>
  </si>
  <si>
    <t>金小诺</t>
    <phoneticPr fontId="2" type="noConversion"/>
  </si>
  <si>
    <t>焦恒心</t>
    <phoneticPr fontId="2" type="noConversion"/>
  </si>
  <si>
    <r>
      <t>0</t>
    </r>
    <r>
      <rPr>
        <sz val="11"/>
        <color indexed="8"/>
        <rFont val="宋体"/>
        <charset val="134"/>
      </rPr>
      <t>0</t>
    </r>
    <r>
      <rPr>
        <sz val="11"/>
        <color theme="1"/>
        <rFont val="宋体"/>
        <charset val="134"/>
        <scheme val="minor"/>
      </rPr>
      <t>7</t>
    </r>
    <phoneticPr fontId="2" type="noConversion"/>
  </si>
  <si>
    <t>胡杨</t>
    <phoneticPr fontId="2" type="noConversion"/>
  </si>
  <si>
    <t>刘博</t>
    <phoneticPr fontId="2" type="noConversion"/>
  </si>
  <si>
    <t>正阳关</t>
    <phoneticPr fontId="2" type="noConversion"/>
  </si>
  <si>
    <t>筱兜</t>
    <phoneticPr fontId="2" type="noConversion"/>
  </si>
  <si>
    <t xml:space="preserve"> 参照行</t>
    <phoneticPr fontId="2" type="noConversion"/>
  </si>
  <si>
    <t>同羽俱乐部
会员预存统计表</t>
    <phoneticPr fontId="2" type="noConversion"/>
  </si>
  <si>
    <t>平湖</t>
    <phoneticPr fontId="2" type="noConversion"/>
  </si>
  <si>
    <t>静雅</t>
    <phoneticPr fontId="2" type="noConversion"/>
  </si>
  <si>
    <t>白蓝</t>
    <phoneticPr fontId="2" type="noConversion"/>
  </si>
  <si>
    <t>2017.5.3</t>
    <phoneticPr fontId="2" type="noConversion"/>
  </si>
  <si>
    <t>2017.5.4</t>
  </si>
  <si>
    <t>无名</t>
    <phoneticPr fontId="2" type="noConversion"/>
  </si>
  <si>
    <t>寻找</t>
    <phoneticPr fontId="2" type="noConversion"/>
  </si>
  <si>
    <t>2017.5.5</t>
    <phoneticPr fontId="2" type="noConversion"/>
  </si>
  <si>
    <t>although</t>
    <phoneticPr fontId="2" type="noConversion"/>
  </si>
  <si>
    <t>2017.5.19</t>
    <phoneticPr fontId="2" type="noConversion"/>
  </si>
  <si>
    <r>
      <t>5</t>
    </r>
    <r>
      <rPr>
        <sz val="11"/>
        <color indexed="8"/>
        <rFont val="宋体"/>
        <charset val="134"/>
      </rPr>
      <t>.22</t>
    </r>
    <phoneticPr fontId="2" type="noConversion"/>
  </si>
  <si>
    <t>5.26</t>
    <phoneticPr fontId="2" type="noConversion"/>
  </si>
  <si>
    <r>
      <t>2</t>
    </r>
    <r>
      <rPr>
        <sz val="11"/>
        <color theme="1"/>
        <rFont val="宋体"/>
        <charset val="134"/>
        <scheme val="minor"/>
      </rPr>
      <t>017.5.29</t>
    </r>
    <phoneticPr fontId="2" type="noConversion"/>
  </si>
  <si>
    <t>6.2</t>
    <phoneticPr fontId="2" type="noConversion"/>
  </si>
  <si>
    <t>赤雪</t>
    <phoneticPr fontId="2" type="noConversion"/>
  </si>
  <si>
    <r>
      <t>2</t>
    </r>
    <r>
      <rPr>
        <sz val="11"/>
        <color indexed="8"/>
        <rFont val="宋体"/>
        <charset val="134"/>
      </rPr>
      <t>017.5.29</t>
    </r>
    <phoneticPr fontId="2" type="noConversion"/>
  </si>
  <si>
    <t>菜根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</si>
  <si>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</si>
  <si>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胡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</si>
  <si>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</si>
  <si>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r>
      <t>6</t>
    </r>
    <r>
      <rPr>
        <sz val="11"/>
        <color indexed="8"/>
        <rFont val="宋体"/>
        <charset val="134"/>
      </rPr>
      <t>.5</t>
    </r>
    <phoneticPr fontId="2" type="noConversion"/>
  </si>
  <si>
    <t>雕花</t>
    <phoneticPr fontId="2" type="noConversion"/>
  </si>
  <si>
    <r>
      <t>2</t>
    </r>
    <r>
      <rPr>
        <sz val="11"/>
        <color indexed="8"/>
        <rFont val="宋体"/>
        <charset val="134"/>
      </rPr>
      <t>017.6.2</t>
    </r>
    <phoneticPr fontId="2" type="noConversion"/>
  </si>
  <si>
    <t>闻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</si>
  <si>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</si>
  <si>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鸿钧</t>
    <phoneticPr fontId="2" type="noConversion"/>
  </si>
  <si>
    <r>
      <t>2</t>
    </r>
    <r>
      <rPr>
        <sz val="11"/>
        <color indexed="8"/>
        <rFont val="宋体"/>
        <charset val="134"/>
      </rPr>
      <t>017.6.5</t>
    </r>
    <phoneticPr fontId="2" type="noConversion"/>
  </si>
  <si>
    <t>6.9</t>
    <phoneticPr fontId="2" type="noConversion"/>
  </si>
  <si>
    <t>6.12</t>
    <phoneticPr fontId="2" type="noConversion"/>
  </si>
  <si>
    <t>大宝</t>
    <phoneticPr fontId="2" type="noConversion"/>
  </si>
  <si>
    <r>
      <t>2</t>
    </r>
    <r>
      <rPr>
        <sz val="11"/>
        <color indexed="8"/>
        <rFont val="宋体"/>
        <charset val="134"/>
      </rPr>
      <t>017.6.9</t>
    </r>
    <phoneticPr fontId="2" type="noConversion"/>
  </si>
  <si>
    <r>
      <t>2</t>
    </r>
    <r>
      <rPr>
        <sz val="11"/>
        <color indexed="8"/>
        <rFont val="宋体"/>
        <charset val="134"/>
      </rPr>
      <t>017.6.13</t>
    </r>
    <phoneticPr fontId="2" type="noConversion"/>
  </si>
  <si>
    <r>
      <t>6</t>
    </r>
    <r>
      <rPr>
        <sz val="11"/>
        <color theme="1"/>
        <rFont val="宋体"/>
        <charset val="134"/>
        <scheme val="minor"/>
      </rPr>
      <t>.16</t>
    </r>
    <phoneticPr fontId="2" type="noConversion"/>
  </si>
  <si>
    <r>
      <t>2</t>
    </r>
    <r>
      <rPr>
        <sz val="11"/>
        <color theme="1"/>
        <rFont val="宋体"/>
        <charset val="134"/>
        <scheme val="minor"/>
      </rPr>
      <t>017.6.16</t>
    </r>
    <phoneticPr fontId="2" type="noConversion"/>
  </si>
  <si>
    <r>
      <t>2</t>
    </r>
    <r>
      <rPr>
        <sz val="11"/>
        <color theme="1"/>
        <rFont val="宋体"/>
        <charset val="134"/>
        <scheme val="minor"/>
      </rPr>
      <t>017.6.9</t>
    </r>
    <phoneticPr fontId="2" type="noConversion"/>
  </si>
  <si>
    <t>2017.6.9</t>
    <phoneticPr fontId="2" type="noConversion"/>
  </si>
  <si>
    <r>
      <t>6</t>
    </r>
    <r>
      <rPr>
        <sz val="11"/>
        <color indexed="8"/>
        <rFont val="宋体"/>
        <charset val="134"/>
      </rPr>
      <t>.19</t>
    </r>
    <phoneticPr fontId="2" type="noConversion"/>
  </si>
  <si>
    <r>
      <t>6</t>
    </r>
    <r>
      <rPr>
        <sz val="11"/>
        <color indexed="8"/>
        <rFont val="宋体"/>
        <charset val="134"/>
      </rPr>
      <t>.23</t>
    </r>
    <phoneticPr fontId="2" type="noConversion"/>
  </si>
  <si>
    <t>书舍竹</t>
    <phoneticPr fontId="2" type="noConversion"/>
  </si>
  <si>
    <r>
      <t>2</t>
    </r>
    <r>
      <rPr>
        <sz val="11"/>
        <color indexed="8"/>
        <rFont val="宋体"/>
        <charset val="134"/>
      </rPr>
      <t>017.6.23</t>
    </r>
    <phoneticPr fontId="2" type="noConversion"/>
  </si>
  <si>
    <r>
      <t>6</t>
    </r>
    <r>
      <rPr>
        <sz val="11"/>
        <color indexed="8"/>
        <rFont val="宋体"/>
        <charset val="134"/>
      </rPr>
      <t>.26</t>
    </r>
    <phoneticPr fontId="2" type="noConversion"/>
  </si>
  <si>
    <t>John</t>
    <phoneticPr fontId="2" type="noConversion"/>
  </si>
  <si>
    <t>2017.6.26</t>
    <phoneticPr fontId="2" type="noConversion"/>
  </si>
  <si>
    <t>2017.6.16</t>
    <phoneticPr fontId="2" type="noConversion"/>
  </si>
  <si>
    <r>
      <t>2</t>
    </r>
    <r>
      <rPr>
        <sz val="11"/>
        <color indexed="8"/>
        <rFont val="宋体"/>
        <charset val="134"/>
      </rPr>
      <t>017.6.16</t>
    </r>
    <phoneticPr fontId="2" type="noConversion"/>
  </si>
  <si>
    <t>金小诺</t>
    <phoneticPr fontId="2" type="noConversion"/>
  </si>
  <si>
    <t>焦恒心</t>
    <phoneticPr fontId="2" type="noConversion"/>
  </si>
  <si>
    <t>无名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</si>
  <si>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</si>
  <si>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</si>
  <si>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</si>
  <si>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2017.5.1</t>
    <phoneticPr fontId="2" type="noConversion"/>
  </si>
  <si>
    <t>2017.5.5</t>
    <phoneticPr fontId="2" type="noConversion"/>
  </si>
  <si>
    <t>说明：
1、活动费用为280元/10次，管理员280元/12次，非预存球友为30元/次。
2、已用完的预存次数是金色字体，与现行次数有所区别，方便查询。
3、对费用有疑问的球友可小窗联系管理员询问费用剩余情况。</t>
    <phoneticPr fontId="2" type="noConversion"/>
  </si>
  <si>
    <r>
      <t>6</t>
    </r>
    <r>
      <rPr>
        <sz val="11"/>
        <color theme="1"/>
        <rFont val="宋体"/>
        <charset val="134"/>
        <scheme val="minor"/>
      </rPr>
      <t>.29</t>
    </r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</si>
  <si>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.3</t>
    </r>
    <phoneticPr fontId="2" type="noConversion"/>
  </si>
  <si>
    <t>平湖</t>
    <phoneticPr fontId="2" type="noConversion"/>
  </si>
  <si>
    <t>2017.7.3</t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</si>
  <si>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.7</t>
    </r>
    <phoneticPr fontId="2" type="noConversion"/>
  </si>
  <si>
    <t>胡杨</t>
    <phoneticPr fontId="2" type="noConversion"/>
  </si>
  <si>
    <t>2017.7.7</t>
    <phoneticPr fontId="2" type="noConversion"/>
  </si>
  <si>
    <t>飞95</t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</si>
  <si>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.10</t>
    </r>
    <phoneticPr fontId="2" type="noConversion"/>
  </si>
  <si>
    <t>无语</t>
    <phoneticPr fontId="2" type="noConversion"/>
  </si>
  <si>
    <t>竹子</t>
    <phoneticPr fontId="2" type="noConversion"/>
  </si>
  <si>
    <t>2017.7.10</t>
    <phoneticPr fontId="2" type="noConversion"/>
  </si>
  <si>
    <t>2017.7.14</t>
    <phoneticPr fontId="2" type="noConversion"/>
  </si>
  <si>
    <t>萌</t>
    <phoneticPr fontId="2" type="noConversion"/>
  </si>
  <si>
    <r>
      <t>7</t>
    </r>
    <r>
      <rPr>
        <sz val="11"/>
        <color theme="1"/>
        <rFont val="宋体"/>
        <charset val="134"/>
        <scheme val="minor"/>
      </rPr>
      <t>.14</t>
    </r>
    <phoneticPr fontId="2" type="noConversion"/>
  </si>
  <si>
    <t>微微相信</t>
    <phoneticPr fontId="2" type="noConversion"/>
  </si>
  <si>
    <t>正阳关</t>
    <phoneticPr fontId="2" type="noConversion"/>
  </si>
  <si>
    <r>
      <t>2</t>
    </r>
    <r>
      <rPr>
        <sz val="11"/>
        <color theme="1"/>
        <rFont val="宋体"/>
        <charset val="134"/>
        <scheme val="minor"/>
      </rPr>
      <t>017.7.14</t>
    </r>
    <phoneticPr fontId="2" type="noConversion"/>
  </si>
  <si>
    <t>剩余次数</t>
    <phoneticPr fontId="2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</si>
</sst>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51"/>
      <name val="宋体"/>
      <charset val="134"/>
    </font>
    <font>
      <sz val="11"/>
      <color indexed="51"/>
      <name val="宋体"/>
      <charset val="134"/>
    </font>
    <font>
      <sz val="11"/>
      <color indexed="12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3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1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58" fontId="0" fillId="0" borderId="7" xfId="0" applyNumberFormat="1" applyBorder="1" applyAlignment="1">
      <alignment horizontal="center" vertical="center"/>
    </xf>
    <xf numFmtId="31" fontId="0" fillId="0" borderId="7" xfId="0" applyNumberForma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27" xfId="2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常规" xfId="0" builtinId="0"/>
    <cellStyle name="好" xfId="1" builtinId="26"/>
    <cellStyle name="适中" xfId="2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黄绿色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>
      <pane ySplit="3" topLeftCell="A31" activePane="bottomLeft" state="frozen"/>
      <selection pane="bottomLeft" activeCell="Y57" sqref="Y57"/>
    </sheetView>
  </sheetViews>
  <sheetFormatPr defaultColWidth="8.875" defaultRowHeight="13.5"/>
  <cols>
    <col min="1" max="1" width="7" style="2" customWidth="1"/>
    <col min="2" max="2" width="11.75" style="2" customWidth="1"/>
    <col min="3" max="3" width="11" style="2" customWidth="1"/>
    <col min="4" max="4" width="5" style="2" customWidth="1"/>
    <col min="5" max="20" width="5" style="2" hidden="1" customWidth="1"/>
    <col min="21" max="21" width="5.375" style="2" hidden="1" customWidth="1"/>
    <col min="22" max="24" width="6.625" style="2" customWidth="1"/>
    <col min="25" max="25" width="7.625" style="2" customWidth="1"/>
    <col min="26" max="27" width="8.625" style="2" customWidth="1"/>
    <col min="28" max="28" width="8.875" style="74"/>
    <col min="29" max="29" width="8.875" style="68"/>
    <col min="30" max="16384" width="8.875" style="2"/>
  </cols>
  <sheetData>
    <row r="1" spans="1:30" ht="32.450000000000003" customHeight="1" thickBot="1">
      <c r="A1" s="82" t="s">
        <v>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0">
      <c r="A2" s="86" t="s">
        <v>6</v>
      </c>
      <c r="B2" s="87" t="s">
        <v>2</v>
      </c>
      <c r="C2" s="87" t="s">
        <v>0</v>
      </c>
      <c r="D2" s="86" t="s">
        <v>1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9" t="s">
        <v>10</v>
      </c>
      <c r="AC2" s="91" t="s">
        <v>98</v>
      </c>
      <c r="AD2" s="93" t="s">
        <v>3</v>
      </c>
    </row>
    <row r="3" spans="1:30" ht="14.25" thickBot="1">
      <c r="A3" s="102"/>
      <c r="B3" s="88"/>
      <c r="C3" s="88"/>
      <c r="D3" s="26" t="s">
        <v>15</v>
      </c>
      <c r="E3" s="13">
        <v>5.5</v>
      </c>
      <c r="F3" s="13">
        <v>5.8</v>
      </c>
      <c r="G3" s="13">
        <v>5.12</v>
      </c>
      <c r="H3" s="27">
        <v>5.15</v>
      </c>
      <c r="I3" s="27">
        <v>5.19</v>
      </c>
      <c r="J3" s="28" t="s">
        <v>36</v>
      </c>
      <c r="K3" s="27" t="s">
        <v>37</v>
      </c>
      <c r="L3" s="27">
        <v>5.29</v>
      </c>
      <c r="M3" s="27" t="s">
        <v>39</v>
      </c>
      <c r="N3" s="29" t="s">
        <v>46</v>
      </c>
      <c r="O3" s="29" t="s">
        <v>53</v>
      </c>
      <c r="P3" s="29" t="s">
        <v>54</v>
      </c>
      <c r="Q3" s="29" t="s">
        <v>58</v>
      </c>
      <c r="R3" s="30" t="s">
        <v>62</v>
      </c>
      <c r="S3" s="30" t="s">
        <v>63</v>
      </c>
      <c r="T3" s="30" t="s">
        <v>66</v>
      </c>
      <c r="U3" s="29" t="s">
        <v>80</v>
      </c>
      <c r="V3" s="29" t="s">
        <v>81</v>
      </c>
      <c r="W3" s="29" t="s">
        <v>84</v>
      </c>
      <c r="X3" s="29" t="s">
        <v>88</v>
      </c>
      <c r="Y3" s="29" t="s">
        <v>94</v>
      </c>
      <c r="Z3" s="31"/>
      <c r="AA3" s="32" t="s">
        <v>12</v>
      </c>
      <c r="AB3" s="90"/>
      <c r="AC3" s="92"/>
      <c r="AD3" s="94"/>
    </row>
    <row r="4" spans="1:30">
      <c r="A4" s="34">
        <v>1</v>
      </c>
      <c r="B4" s="35" t="s">
        <v>4</v>
      </c>
      <c r="C4" s="35" t="s">
        <v>14</v>
      </c>
      <c r="D4" s="35">
        <v>1</v>
      </c>
      <c r="E4" s="35">
        <v>1</v>
      </c>
      <c r="F4" s="35"/>
      <c r="G4" s="35"/>
      <c r="H4" s="35"/>
      <c r="I4" s="35"/>
      <c r="J4" s="35"/>
      <c r="K4" s="35">
        <v>1</v>
      </c>
      <c r="L4" s="35"/>
      <c r="M4" s="35">
        <v>1</v>
      </c>
      <c r="N4" s="35">
        <v>1</v>
      </c>
      <c r="O4" s="35">
        <v>1</v>
      </c>
      <c r="P4" s="35">
        <v>1</v>
      </c>
      <c r="Q4" s="35">
        <v>1</v>
      </c>
      <c r="R4" s="35">
        <v>1</v>
      </c>
      <c r="S4" s="35">
        <v>1</v>
      </c>
      <c r="T4" s="35"/>
      <c r="U4" s="35"/>
      <c r="V4" s="35"/>
      <c r="W4" s="35"/>
      <c r="X4" s="35"/>
      <c r="Y4" s="35"/>
      <c r="Z4" s="35"/>
      <c r="AA4" s="35"/>
      <c r="AB4" s="70">
        <f>SUM(D4:AA4)</f>
        <v>10</v>
      </c>
      <c r="AC4" s="63">
        <f>12-SUM(D4:AA4)</f>
        <v>2</v>
      </c>
      <c r="AD4" s="99" t="s">
        <v>7</v>
      </c>
    </row>
    <row r="5" spans="1:30" s="15" customFormat="1">
      <c r="A5" s="36">
        <v>2</v>
      </c>
      <c r="B5" s="37" t="s">
        <v>5</v>
      </c>
      <c r="C5" s="37" t="s">
        <v>14</v>
      </c>
      <c r="D5" s="37">
        <v>1</v>
      </c>
      <c r="E5" s="37"/>
      <c r="F5" s="37"/>
      <c r="G5" s="37">
        <v>1</v>
      </c>
      <c r="H5" s="37">
        <v>1</v>
      </c>
      <c r="I5" s="37">
        <v>1</v>
      </c>
      <c r="J5" s="37">
        <v>1</v>
      </c>
      <c r="K5" s="37">
        <v>1</v>
      </c>
      <c r="L5" s="37"/>
      <c r="M5" s="37">
        <v>1</v>
      </c>
      <c r="N5" s="37">
        <v>1</v>
      </c>
      <c r="O5" s="37">
        <v>1</v>
      </c>
      <c r="P5" s="37">
        <v>1</v>
      </c>
      <c r="Q5" s="37"/>
      <c r="R5" s="37">
        <v>1</v>
      </c>
      <c r="S5" s="37">
        <v>1</v>
      </c>
      <c r="T5" s="37"/>
      <c r="U5" s="37"/>
      <c r="V5" s="37"/>
      <c r="W5" s="37"/>
      <c r="X5" s="37"/>
      <c r="Y5" s="37"/>
      <c r="Z5" s="37"/>
      <c r="AA5" s="37"/>
      <c r="AB5" s="49">
        <f>SUM(D5:AA5)</f>
        <v>12</v>
      </c>
      <c r="AC5" s="25">
        <f>12-SUM(D5:AA5)</f>
        <v>0</v>
      </c>
      <c r="AD5" s="100"/>
    </row>
    <row r="6" spans="1:30">
      <c r="A6" s="38"/>
      <c r="B6" s="1" t="s">
        <v>67</v>
      </c>
      <c r="C6" s="1" t="s">
        <v>68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>
        <v>1</v>
      </c>
      <c r="U6" s="1">
        <v>1</v>
      </c>
      <c r="V6" s="1">
        <v>1</v>
      </c>
      <c r="W6" s="1">
        <v>1</v>
      </c>
      <c r="X6" s="1">
        <v>1</v>
      </c>
      <c r="Y6" s="1"/>
      <c r="Z6" s="1"/>
      <c r="AA6" s="1"/>
      <c r="AB6" s="71">
        <f>SUM(D6:AA6)</f>
        <v>5</v>
      </c>
      <c r="AC6" s="64">
        <f>12-SUM(D6:AA6)</f>
        <v>7</v>
      </c>
      <c r="AD6" s="100"/>
    </row>
    <row r="7" spans="1:30" s="58" customFormat="1">
      <c r="A7" s="59">
        <v>3</v>
      </c>
      <c r="B7" s="44" t="s">
        <v>26</v>
      </c>
      <c r="C7" s="44" t="s">
        <v>14</v>
      </c>
      <c r="D7" s="44">
        <v>1</v>
      </c>
      <c r="E7" s="44"/>
      <c r="F7" s="44">
        <v>1</v>
      </c>
      <c r="G7" s="44">
        <v>1</v>
      </c>
      <c r="H7" s="44">
        <v>1</v>
      </c>
      <c r="I7" s="44"/>
      <c r="J7" s="44"/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1</v>
      </c>
      <c r="Q7" s="44"/>
      <c r="R7" s="44">
        <v>1</v>
      </c>
      <c r="S7" s="44"/>
      <c r="T7" s="44"/>
      <c r="U7" s="44"/>
      <c r="V7" s="44"/>
      <c r="W7" s="44">
        <v>1</v>
      </c>
      <c r="X7" s="44"/>
      <c r="Y7" s="44"/>
      <c r="Z7" s="44"/>
      <c r="AA7" s="44"/>
      <c r="AB7" s="75">
        <f>SUM(D7:AA7)</f>
        <v>12</v>
      </c>
      <c r="AC7" s="76">
        <f>12-SUM(D7:AA7)</f>
        <v>0</v>
      </c>
      <c r="AD7" s="100"/>
    </row>
    <row r="8" spans="1:30">
      <c r="A8" s="38">
        <v>4</v>
      </c>
      <c r="B8" s="1" t="s">
        <v>82</v>
      </c>
      <c r="C8" s="1" t="s">
        <v>83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1</v>
      </c>
      <c r="Y8" s="1">
        <v>1</v>
      </c>
      <c r="Z8" s="1"/>
      <c r="AA8" s="1"/>
      <c r="AB8" s="71">
        <f t="shared" ref="AB8:AB65" si="0">SUM(D8:AA8)</f>
        <v>2</v>
      </c>
      <c r="AC8" s="64">
        <f t="shared" ref="AC8:AC13" si="1">12-SUM(D8:AA8)</f>
        <v>10</v>
      </c>
      <c r="AD8" s="100"/>
    </row>
    <row r="9" spans="1:30">
      <c r="A9" s="38">
        <v>5</v>
      </c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71">
        <f t="shared" si="0"/>
        <v>0</v>
      </c>
      <c r="AC9" s="64">
        <f t="shared" si="1"/>
        <v>12</v>
      </c>
      <c r="AD9" s="100"/>
    </row>
    <row r="10" spans="1:30">
      <c r="A10" s="38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71">
        <f t="shared" si="0"/>
        <v>0</v>
      </c>
      <c r="AC10" s="64">
        <f t="shared" si="1"/>
        <v>12</v>
      </c>
      <c r="AD10" s="100"/>
    </row>
    <row r="11" spans="1:30">
      <c r="A11" s="38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71">
        <f t="shared" si="0"/>
        <v>0</v>
      </c>
      <c r="AC11" s="64">
        <f t="shared" si="1"/>
        <v>12</v>
      </c>
      <c r="AD11" s="100"/>
    </row>
    <row r="12" spans="1:30">
      <c r="A12" s="38">
        <v>8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71">
        <f t="shared" si="0"/>
        <v>0</v>
      </c>
      <c r="AC12" s="64">
        <f t="shared" si="1"/>
        <v>12</v>
      </c>
      <c r="AD12" s="100"/>
    </row>
    <row r="13" spans="1:30" ht="14.25" thickBot="1">
      <c r="A13" s="39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72">
        <f t="shared" si="0"/>
        <v>0</v>
      </c>
      <c r="AC13" s="65">
        <f t="shared" si="1"/>
        <v>12</v>
      </c>
      <c r="AD13" s="101"/>
    </row>
    <row r="14" spans="1:30" s="16" customFormat="1">
      <c r="A14" s="17">
        <v>10</v>
      </c>
      <c r="B14" s="16" t="s">
        <v>8</v>
      </c>
      <c r="C14" s="33" t="s">
        <v>14</v>
      </c>
      <c r="D14" s="33">
        <v>1</v>
      </c>
      <c r="E14" s="33">
        <v>1</v>
      </c>
      <c r="F14" s="33">
        <v>1</v>
      </c>
      <c r="G14" s="33"/>
      <c r="H14" s="33">
        <v>1</v>
      </c>
      <c r="I14" s="33">
        <v>1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77">
        <f t="shared" ref="AB14:AB32" si="2">SUM(D14:AA14)</f>
        <v>10</v>
      </c>
      <c r="AC14" s="78">
        <f t="shared" ref="AC14:AC33" si="3">10-SUM(D14:AA14)</f>
        <v>0</v>
      </c>
    </row>
    <row r="15" spans="1:30" s="58" customFormat="1">
      <c r="A15" s="52"/>
      <c r="B15" s="53" t="s">
        <v>8</v>
      </c>
      <c r="C15" s="54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>
        <v>1</v>
      </c>
      <c r="P15" s="54">
        <v>1</v>
      </c>
      <c r="Q15" s="54">
        <v>1</v>
      </c>
      <c r="R15" s="54">
        <v>1</v>
      </c>
      <c r="S15" s="54">
        <v>1</v>
      </c>
      <c r="T15" s="54">
        <v>1</v>
      </c>
      <c r="U15" s="54">
        <v>1</v>
      </c>
      <c r="V15" s="54">
        <v>1</v>
      </c>
      <c r="W15" s="54">
        <v>1</v>
      </c>
      <c r="X15" s="54">
        <v>1</v>
      </c>
      <c r="Y15" s="54"/>
      <c r="Z15" s="54"/>
      <c r="AA15" s="54"/>
      <c r="AB15" s="55">
        <f t="shared" si="2"/>
        <v>10</v>
      </c>
      <c r="AC15" s="56">
        <f t="shared" si="3"/>
        <v>0</v>
      </c>
      <c r="AD15" s="57"/>
    </row>
    <row r="16" spans="1:30">
      <c r="A16" s="18"/>
      <c r="B16" s="60" t="s">
        <v>95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v>1</v>
      </c>
      <c r="Z16" s="1"/>
      <c r="AA16" s="1"/>
      <c r="AB16" s="69">
        <f>SUM(D16:AA16)</f>
        <v>1</v>
      </c>
      <c r="AC16" s="64">
        <f>10-SUM(D16:AA16)</f>
        <v>9</v>
      </c>
      <c r="AD16" s="18"/>
    </row>
    <row r="17" spans="1:30" s="16" customFormat="1">
      <c r="A17" s="17">
        <v>11</v>
      </c>
      <c r="B17" s="16" t="s">
        <v>16</v>
      </c>
      <c r="C17" s="23" t="s">
        <v>14</v>
      </c>
      <c r="D17" s="23">
        <v>1</v>
      </c>
      <c r="E17" s="23">
        <v>1</v>
      </c>
      <c r="F17" s="23"/>
      <c r="G17" s="23"/>
      <c r="H17" s="23">
        <v>1</v>
      </c>
      <c r="I17" s="23">
        <v>2</v>
      </c>
      <c r="J17" s="23">
        <v>1</v>
      </c>
      <c r="K17" s="23">
        <v>1</v>
      </c>
      <c r="L17" s="23"/>
      <c r="M17" s="23">
        <v>1</v>
      </c>
      <c r="N17" s="23">
        <v>1</v>
      </c>
      <c r="O17" s="23"/>
      <c r="P17" s="23"/>
      <c r="Q17" s="23">
        <v>1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79">
        <f t="shared" si="2"/>
        <v>10</v>
      </c>
      <c r="AC17" s="40">
        <f t="shared" si="3"/>
        <v>0</v>
      </c>
    </row>
    <row r="18" spans="1:30">
      <c r="A18" s="1"/>
      <c r="B18" s="19" t="s">
        <v>16</v>
      </c>
      <c r="C18" s="1" t="s">
        <v>69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>
        <v>1</v>
      </c>
      <c r="U18" s="1"/>
      <c r="V18" s="1"/>
      <c r="W18" s="1"/>
      <c r="X18" s="1">
        <v>1</v>
      </c>
      <c r="Y18" s="1"/>
      <c r="Z18" s="1"/>
      <c r="AA18" s="1"/>
      <c r="AB18" s="69">
        <f t="shared" si="2"/>
        <v>2</v>
      </c>
      <c r="AC18" s="64">
        <f t="shared" si="3"/>
        <v>8</v>
      </c>
      <c r="AD18" s="12"/>
    </row>
    <row r="19" spans="1:30" s="16" customFormat="1">
      <c r="A19" s="17">
        <v>12</v>
      </c>
      <c r="B19" s="16" t="s">
        <v>17</v>
      </c>
      <c r="C19" s="23" t="s">
        <v>74</v>
      </c>
      <c r="D19" s="23">
        <v>1</v>
      </c>
      <c r="E19" s="23"/>
      <c r="F19" s="23">
        <v>1</v>
      </c>
      <c r="G19" s="23">
        <v>1</v>
      </c>
      <c r="H19" s="23"/>
      <c r="I19" s="23">
        <v>1</v>
      </c>
      <c r="J19" s="23">
        <v>1</v>
      </c>
      <c r="K19" s="23"/>
      <c r="L19" s="23"/>
      <c r="M19" s="23">
        <v>1</v>
      </c>
      <c r="N19" s="23">
        <v>1</v>
      </c>
      <c r="O19" s="23">
        <v>1</v>
      </c>
      <c r="P19" s="23">
        <v>1</v>
      </c>
      <c r="Q19" s="23">
        <v>1</v>
      </c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79">
        <f t="shared" si="2"/>
        <v>10</v>
      </c>
      <c r="AC19" s="40">
        <f t="shared" si="3"/>
        <v>0</v>
      </c>
    </row>
    <row r="20" spans="1:30">
      <c r="A20" s="1"/>
      <c r="B20" s="19" t="s">
        <v>71</v>
      </c>
      <c r="C20" s="10" t="s">
        <v>70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/>
      <c r="AA20" s="1"/>
      <c r="AB20" s="69">
        <f t="shared" si="2"/>
        <v>8</v>
      </c>
      <c r="AC20" s="64">
        <f t="shared" si="3"/>
        <v>2</v>
      </c>
      <c r="AD20" s="12"/>
    </row>
    <row r="21" spans="1:30" s="16" customFormat="1">
      <c r="A21" s="17">
        <v>13</v>
      </c>
      <c r="B21" s="16" t="s">
        <v>18</v>
      </c>
      <c r="C21" s="23" t="s">
        <v>77</v>
      </c>
      <c r="D21" s="23">
        <v>1</v>
      </c>
      <c r="E21" s="23"/>
      <c r="F21" s="23"/>
      <c r="G21" s="23">
        <v>1</v>
      </c>
      <c r="H21" s="23"/>
      <c r="I21" s="23"/>
      <c r="J21" s="23">
        <v>1</v>
      </c>
      <c r="K21" s="23">
        <v>1</v>
      </c>
      <c r="L21" s="23"/>
      <c r="M21" s="23">
        <v>1</v>
      </c>
      <c r="N21" s="23">
        <v>1</v>
      </c>
      <c r="O21" s="23">
        <v>1</v>
      </c>
      <c r="P21" s="23">
        <v>1</v>
      </c>
      <c r="Q21" s="23">
        <v>1</v>
      </c>
      <c r="R21" s="23"/>
      <c r="S21" s="23">
        <v>1</v>
      </c>
      <c r="T21" s="23"/>
      <c r="U21" s="23"/>
      <c r="V21" s="23"/>
      <c r="W21" s="23"/>
      <c r="X21" s="23"/>
      <c r="Y21" s="23"/>
      <c r="Z21" s="23"/>
      <c r="AA21" s="23"/>
      <c r="AB21" s="79">
        <f t="shared" si="2"/>
        <v>10</v>
      </c>
      <c r="AC21" s="40">
        <f t="shared" si="3"/>
        <v>0</v>
      </c>
    </row>
    <row r="22" spans="1:30">
      <c r="A22" s="1"/>
      <c r="B22" s="19" t="s">
        <v>72</v>
      </c>
      <c r="C22" s="5" t="s">
        <v>59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>
        <v>1</v>
      </c>
      <c r="U22" s="1">
        <v>1</v>
      </c>
      <c r="V22" s="1">
        <v>1</v>
      </c>
      <c r="W22" s="1">
        <v>1</v>
      </c>
      <c r="X22" s="1"/>
      <c r="Y22" s="1">
        <v>1</v>
      </c>
      <c r="Z22" s="1"/>
      <c r="AA22" s="1"/>
      <c r="AB22" s="69">
        <f t="shared" si="2"/>
        <v>5</v>
      </c>
      <c r="AC22" s="64">
        <f t="shared" si="3"/>
        <v>5</v>
      </c>
      <c r="AD22" s="12"/>
    </row>
    <row r="23" spans="1:30">
      <c r="A23" s="1">
        <v>14</v>
      </c>
      <c r="B23" s="20" t="s">
        <v>19</v>
      </c>
      <c r="C23" s="1" t="s">
        <v>14</v>
      </c>
      <c r="D23" s="1">
        <v>1</v>
      </c>
      <c r="E23" s="1"/>
      <c r="F23" s="1">
        <v>1</v>
      </c>
      <c r="G23" s="1"/>
      <c r="H23" s="1">
        <v>1</v>
      </c>
      <c r="I23" s="1"/>
      <c r="J23" s="1"/>
      <c r="K23" s="1">
        <v>1</v>
      </c>
      <c r="L23" s="1"/>
      <c r="M23" s="1"/>
      <c r="N23" s="1"/>
      <c r="O23" s="1">
        <v>1</v>
      </c>
      <c r="P23" s="1"/>
      <c r="Q23" s="1"/>
      <c r="R23" s="1">
        <v>1</v>
      </c>
      <c r="S23" s="1"/>
      <c r="T23" s="1">
        <v>1</v>
      </c>
      <c r="U23" s="1"/>
      <c r="V23" s="1">
        <v>1</v>
      </c>
      <c r="W23" s="1"/>
      <c r="X23" s="1">
        <v>1</v>
      </c>
      <c r="Y23" s="1"/>
      <c r="Z23" s="1"/>
      <c r="AA23" s="1"/>
      <c r="AB23" s="69">
        <f t="shared" si="2"/>
        <v>9</v>
      </c>
      <c r="AC23" s="64">
        <f t="shared" si="3"/>
        <v>1</v>
      </c>
      <c r="AD23" s="12"/>
    </row>
    <row r="24" spans="1:30" s="16" customFormat="1">
      <c r="A24" s="17">
        <v>15</v>
      </c>
      <c r="B24" s="16" t="s">
        <v>20</v>
      </c>
      <c r="C24" s="23" t="s">
        <v>14</v>
      </c>
      <c r="D24" s="23">
        <v>1</v>
      </c>
      <c r="E24" s="23"/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79">
        <f t="shared" si="2"/>
        <v>10</v>
      </c>
      <c r="AC24" s="40">
        <f t="shared" si="3"/>
        <v>0</v>
      </c>
    </row>
    <row r="25" spans="1:30" s="42" customFormat="1">
      <c r="A25" s="44"/>
      <c r="B25" s="45" t="s">
        <v>20</v>
      </c>
      <c r="C25" s="44" t="s">
        <v>61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>
        <v>1</v>
      </c>
      <c r="P25" s="44">
        <v>1</v>
      </c>
      <c r="Q25" s="44">
        <v>1</v>
      </c>
      <c r="R25" s="44">
        <v>3</v>
      </c>
      <c r="S25" s="44">
        <v>1</v>
      </c>
      <c r="T25" s="44">
        <v>1</v>
      </c>
      <c r="U25" s="44">
        <v>1</v>
      </c>
      <c r="V25" s="44">
        <v>1</v>
      </c>
      <c r="W25" s="44"/>
      <c r="X25" s="44"/>
      <c r="Y25" s="44"/>
      <c r="Z25" s="44"/>
      <c r="AA25" s="44"/>
      <c r="AB25" s="46">
        <f t="shared" si="2"/>
        <v>10</v>
      </c>
      <c r="AC25" s="40">
        <f t="shared" si="3"/>
        <v>0</v>
      </c>
      <c r="AD25" s="41"/>
    </row>
    <row r="26" spans="1:30">
      <c r="A26" s="18"/>
      <c r="B26" s="43" t="s">
        <v>85</v>
      </c>
      <c r="C26" s="1" t="s">
        <v>86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>
        <v>1</v>
      </c>
      <c r="X26" s="1">
        <v>1</v>
      </c>
      <c r="Y26" s="1">
        <v>1</v>
      </c>
      <c r="Z26" s="1"/>
      <c r="AA26" s="1"/>
      <c r="AB26" s="47">
        <f>SUM(D26:AA26)</f>
        <v>3</v>
      </c>
      <c r="AC26" s="48">
        <f>10-SUM(D26:AA26)</f>
        <v>7</v>
      </c>
      <c r="AD26" s="18"/>
    </row>
    <row r="27" spans="1:30" s="16" customFormat="1">
      <c r="A27" s="17">
        <v>16</v>
      </c>
      <c r="B27" s="16" t="s">
        <v>21</v>
      </c>
      <c r="C27" s="23" t="s">
        <v>76</v>
      </c>
      <c r="D27" s="23">
        <v>1</v>
      </c>
      <c r="E27" s="23">
        <v>1</v>
      </c>
      <c r="F27" s="23">
        <v>1</v>
      </c>
      <c r="G27" s="23">
        <v>1</v>
      </c>
      <c r="H27" s="23">
        <v>4</v>
      </c>
      <c r="I27" s="23"/>
      <c r="J27" s="23">
        <v>1</v>
      </c>
      <c r="K27" s="23">
        <v>1</v>
      </c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79">
        <f t="shared" si="2"/>
        <v>10</v>
      </c>
      <c r="AC27" s="40">
        <f t="shared" si="3"/>
        <v>0</v>
      </c>
    </row>
    <row r="28" spans="1:30">
      <c r="A28" s="1"/>
      <c r="B28" s="19" t="s">
        <v>21</v>
      </c>
      <c r="C28" s="5" t="s">
        <v>38</v>
      </c>
      <c r="D28" s="1"/>
      <c r="E28" s="1"/>
      <c r="F28" s="1"/>
      <c r="G28" s="1"/>
      <c r="H28" s="1"/>
      <c r="I28" s="1"/>
      <c r="J28" s="1"/>
      <c r="K28" s="1"/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/>
      <c r="T28" s="1">
        <v>1</v>
      </c>
      <c r="U28" s="1"/>
      <c r="V28" s="1">
        <v>1</v>
      </c>
      <c r="W28" s="1"/>
      <c r="X28" s="1"/>
      <c r="Y28" s="1"/>
      <c r="Z28" s="1"/>
      <c r="AA28" s="1"/>
      <c r="AB28" s="69">
        <f t="shared" si="2"/>
        <v>9</v>
      </c>
      <c r="AC28" s="64">
        <f t="shared" si="3"/>
        <v>1</v>
      </c>
      <c r="AD28" s="12"/>
    </row>
    <row r="29" spans="1:30" s="16" customFormat="1">
      <c r="A29" s="17">
        <v>17</v>
      </c>
      <c r="B29" s="16" t="s">
        <v>22</v>
      </c>
      <c r="C29" s="23" t="s">
        <v>75</v>
      </c>
      <c r="D29" s="23">
        <v>1</v>
      </c>
      <c r="E29" s="23">
        <v>1</v>
      </c>
      <c r="F29" s="23"/>
      <c r="G29" s="23">
        <v>1</v>
      </c>
      <c r="H29" s="23">
        <v>1</v>
      </c>
      <c r="I29" s="23">
        <v>1</v>
      </c>
      <c r="J29" s="23">
        <v>1</v>
      </c>
      <c r="K29" s="23">
        <v>1</v>
      </c>
      <c r="L29" s="23">
        <v>1</v>
      </c>
      <c r="M29" s="23">
        <v>1</v>
      </c>
      <c r="N29" s="23">
        <v>1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79">
        <f t="shared" si="2"/>
        <v>10</v>
      </c>
      <c r="AC29" s="40">
        <f t="shared" si="3"/>
        <v>0</v>
      </c>
    </row>
    <row r="30" spans="1:30">
      <c r="A30" s="1"/>
      <c r="B30" s="51" t="s">
        <v>96</v>
      </c>
      <c r="C30" s="5" t="s">
        <v>60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/>
      <c r="Y30" s="1">
        <v>1</v>
      </c>
      <c r="Z30" s="1"/>
      <c r="AA30" s="1"/>
      <c r="AB30" s="69">
        <f t="shared" si="2"/>
        <v>10</v>
      </c>
      <c r="AC30" s="64">
        <f t="shared" si="3"/>
        <v>0</v>
      </c>
      <c r="AD30" s="12"/>
    </row>
    <row r="31" spans="1:30">
      <c r="A31" s="1">
        <v>18</v>
      </c>
      <c r="B31" s="21" t="s">
        <v>23</v>
      </c>
      <c r="C31" s="1" t="s">
        <v>14</v>
      </c>
      <c r="D31" s="1">
        <v>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>
        <v>2</v>
      </c>
      <c r="W31" s="1"/>
      <c r="X31" s="1"/>
      <c r="Y31" s="1"/>
      <c r="Z31" s="1"/>
      <c r="AA31" s="1"/>
      <c r="AB31" s="69">
        <f t="shared" si="2"/>
        <v>3</v>
      </c>
      <c r="AC31" s="64">
        <f t="shared" si="3"/>
        <v>7</v>
      </c>
      <c r="AD31" s="12"/>
    </row>
    <row r="32" spans="1:30">
      <c r="A32" s="1">
        <v>19</v>
      </c>
      <c r="B32" s="22" t="s">
        <v>9</v>
      </c>
      <c r="C32" s="1" t="s">
        <v>14</v>
      </c>
      <c r="D32" s="1"/>
      <c r="E32" s="1"/>
      <c r="F32" s="1">
        <v>1</v>
      </c>
      <c r="G32" s="1"/>
      <c r="H32" s="1">
        <v>2</v>
      </c>
      <c r="I32" s="1"/>
      <c r="J32" s="1"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69">
        <f t="shared" si="2"/>
        <v>4</v>
      </c>
      <c r="AC32" s="64">
        <f t="shared" si="3"/>
        <v>6</v>
      </c>
      <c r="AD32" s="12"/>
    </row>
    <row r="33" spans="1:30">
      <c r="A33" s="1">
        <v>20</v>
      </c>
      <c r="B33" s="22" t="s">
        <v>13</v>
      </c>
      <c r="C33" s="1" t="s">
        <v>14</v>
      </c>
      <c r="D33" s="1"/>
      <c r="E33" s="1">
        <v>1</v>
      </c>
      <c r="F33" s="1"/>
      <c r="G33" s="1">
        <v>1</v>
      </c>
      <c r="H33" s="1"/>
      <c r="I33" s="1"/>
      <c r="J33" s="1"/>
      <c r="K33" s="1"/>
      <c r="L33" s="1">
        <v>1</v>
      </c>
      <c r="M33" s="1">
        <v>1</v>
      </c>
      <c r="N33" s="1"/>
      <c r="O33" s="1">
        <v>1</v>
      </c>
      <c r="P33" s="1"/>
      <c r="Q33" s="1">
        <v>1</v>
      </c>
      <c r="R33" s="1"/>
      <c r="S33" s="1">
        <v>1</v>
      </c>
      <c r="T33" s="1"/>
      <c r="U33" s="1">
        <v>1</v>
      </c>
      <c r="V33" s="1"/>
      <c r="W33" s="1"/>
      <c r="X33" s="1"/>
      <c r="Y33" s="1"/>
      <c r="Z33" s="1"/>
      <c r="AA33" s="1"/>
      <c r="AB33" s="69">
        <f t="shared" si="0"/>
        <v>8</v>
      </c>
      <c r="AC33" s="64">
        <f t="shared" si="3"/>
        <v>2</v>
      </c>
      <c r="AD33" s="12"/>
    </row>
    <row r="34" spans="1:30">
      <c r="A34" s="1">
        <v>21</v>
      </c>
      <c r="B34" s="11" t="s">
        <v>27</v>
      </c>
      <c r="C34" s="6" t="s">
        <v>29</v>
      </c>
      <c r="D34" s="1"/>
      <c r="E34" s="1">
        <v>1</v>
      </c>
      <c r="F34" s="1">
        <v>2</v>
      </c>
      <c r="G34" s="1"/>
      <c r="H34" s="1"/>
      <c r="I34" s="1"/>
      <c r="J34" s="1"/>
      <c r="K34" s="1"/>
      <c r="L34" s="1">
        <v>1</v>
      </c>
      <c r="M34" s="1"/>
      <c r="N34" s="1"/>
      <c r="O34" s="1"/>
      <c r="P34" s="1"/>
      <c r="Q34" s="1"/>
      <c r="R34" s="1"/>
      <c r="S34" s="1">
        <v>1</v>
      </c>
      <c r="T34" s="1"/>
      <c r="U34" s="1"/>
      <c r="V34" s="1"/>
      <c r="W34" s="1"/>
      <c r="X34" s="1"/>
      <c r="Y34" s="1"/>
      <c r="Z34" s="1"/>
      <c r="AA34" s="1"/>
      <c r="AB34" s="69">
        <f t="shared" si="0"/>
        <v>5</v>
      </c>
      <c r="AC34" s="64">
        <f t="shared" ref="AC34:AC65" si="4">10-SUM(D34:AA34)</f>
        <v>5</v>
      </c>
      <c r="AD34" s="12"/>
    </row>
    <row r="35" spans="1:30">
      <c r="A35" s="1">
        <v>22</v>
      </c>
      <c r="B35" s="11" t="s">
        <v>28</v>
      </c>
      <c r="C35" s="6" t="s">
        <v>30</v>
      </c>
      <c r="D35" s="1"/>
      <c r="E35" s="24"/>
      <c r="F35" s="1"/>
      <c r="G35" s="1">
        <v>1</v>
      </c>
      <c r="H35" s="1"/>
      <c r="I35" s="1">
        <v>1</v>
      </c>
      <c r="J35" s="1"/>
      <c r="K35" s="1"/>
      <c r="L35" s="1"/>
      <c r="M35" s="1"/>
      <c r="N35" s="1"/>
      <c r="O35" s="1">
        <v>1</v>
      </c>
      <c r="P35" s="1"/>
      <c r="Q35" s="1"/>
      <c r="R35" s="1"/>
      <c r="S35" s="1"/>
      <c r="T35" s="1"/>
      <c r="U35" s="1">
        <v>1</v>
      </c>
      <c r="V35" s="1">
        <v>1</v>
      </c>
      <c r="W35" s="1"/>
      <c r="X35" s="1"/>
      <c r="Y35" s="1"/>
      <c r="Z35" s="1"/>
      <c r="AA35" s="1"/>
      <c r="AB35" s="69">
        <f t="shared" si="0"/>
        <v>5</v>
      </c>
      <c r="AC35" s="64">
        <f t="shared" si="4"/>
        <v>5</v>
      </c>
      <c r="AD35" s="12"/>
    </row>
    <row r="36" spans="1:30" s="16" customFormat="1">
      <c r="A36" s="17">
        <v>23</v>
      </c>
      <c r="B36" s="16" t="s">
        <v>31</v>
      </c>
      <c r="C36" s="23" t="s">
        <v>78</v>
      </c>
      <c r="D36" s="23"/>
      <c r="E36" s="23">
        <v>1</v>
      </c>
      <c r="F36" s="23">
        <v>1</v>
      </c>
      <c r="G36" s="23">
        <v>1</v>
      </c>
      <c r="H36" s="23">
        <v>1</v>
      </c>
      <c r="I36" s="23">
        <v>1</v>
      </c>
      <c r="J36" s="23">
        <v>1</v>
      </c>
      <c r="K36" s="23">
        <v>1</v>
      </c>
      <c r="L36" s="23"/>
      <c r="M36" s="23">
        <v>1</v>
      </c>
      <c r="N36" s="23">
        <v>1</v>
      </c>
      <c r="O36" s="23">
        <v>1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79">
        <f t="shared" si="0"/>
        <v>10</v>
      </c>
      <c r="AC36" s="40">
        <f t="shared" si="4"/>
        <v>0</v>
      </c>
    </row>
    <row r="37" spans="1:30">
      <c r="A37" s="1"/>
      <c r="B37" s="19" t="s">
        <v>73</v>
      </c>
      <c r="C37" s="8" t="s">
        <v>57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/>
      <c r="X37" s="1">
        <v>1</v>
      </c>
      <c r="Y37" s="1">
        <v>1</v>
      </c>
      <c r="Z37" s="1"/>
      <c r="AA37" s="1"/>
      <c r="AB37" s="69">
        <f>SUM(D37:AA37)</f>
        <v>9</v>
      </c>
      <c r="AC37" s="64">
        <f>10-SUM(D37:AA37)</f>
        <v>1</v>
      </c>
      <c r="AD37" s="12"/>
    </row>
    <row r="38" spans="1:30" s="58" customFormat="1">
      <c r="A38" s="62">
        <v>24</v>
      </c>
      <c r="B38" s="45" t="s">
        <v>32</v>
      </c>
      <c r="C38" s="44" t="s">
        <v>33</v>
      </c>
      <c r="D38" s="54"/>
      <c r="E38" s="54">
        <v>1</v>
      </c>
      <c r="F38" s="54">
        <v>1</v>
      </c>
      <c r="G38" s="54">
        <v>1</v>
      </c>
      <c r="H38" s="54"/>
      <c r="I38" s="54">
        <v>1</v>
      </c>
      <c r="J38" s="54"/>
      <c r="K38" s="54"/>
      <c r="L38" s="54"/>
      <c r="M38" s="54">
        <v>1</v>
      </c>
      <c r="N38" s="54"/>
      <c r="O38" s="54"/>
      <c r="P38" s="54">
        <v>1</v>
      </c>
      <c r="Q38" s="54">
        <v>1</v>
      </c>
      <c r="R38" s="54">
        <v>1</v>
      </c>
      <c r="S38" s="54">
        <v>1</v>
      </c>
      <c r="T38" s="54"/>
      <c r="U38" s="54"/>
      <c r="V38" s="54"/>
      <c r="W38" s="54"/>
      <c r="X38" s="54">
        <v>1</v>
      </c>
      <c r="Y38" s="54"/>
      <c r="Z38" s="54"/>
      <c r="AA38" s="54"/>
      <c r="AB38" s="55">
        <f t="shared" si="0"/>
        <v>10</v>
      </c>
      <c r="AC38" s="56">
        <f t="shared" si="4"/>
        <v>0</v>
      </c>
      <c r="AD38" s="61"/>
    </row>
    <row r="39" spans="1:30">
      <c r="A39" s="1"/>
      <c r="B39" s="11" t="s">
        <v>32</v>
      </c>
      <c r="C39" s="6" t="s">
        <v>97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>
        <v>1</v>
      </c>
      <c r="Z39" s="1"/>
      <c r="AA39" s="1"/>
      <c r="AB39" s="69">
        <f>SUM(D39:AA39)</f>
        <v>1</v>
      </c>
      <c r="AC39" s="64">
        <f>10-SUM(D39:AA39)</f>
        <v>9</v>
      </c>
      <c r="AD39" s="12"/>
    </row>
    <row r="40" spans="1:30">
      <c r="A40" s="50">
        <v>25</v>
      </c>
      <c r="B40" s="45" t="s">
        <v>87</v>
      </c>
      <c r="C40" s="44" t="s">
        <v>33</v>
      </c>
      <c r="D40" s="44"/>
      <c r="E40" s="44">
        <v>1</v>
      </c>
      <c r="F40" s="44">
        <v>1</v>
      </c>
      <c r="G40" s="44">
        <v>1</v>
      </c>
      <c r="H40" s="44"/>
      <c r="I40" s="44"/>
      <c r="J40" s="44"/>
      <c r="K40" s="44">
        <v>1</v>
      </c>
      <c r="L40" s="44">
        <v>1</v>
      </c>
      <c r="M40" s="44">
        <v>1</v>
      </c>
      <c r="N40" s="44"/>
      <c r="O40" s="44">
        <v>1</v>
      </c>
      <c r="P40" s="44"/>
      <c r="Q40" s="44">
        <v>1</v>
      </c>
      <c r="R40" s="44"/>
      <c r="S40" s="44">
        <v>1</v>
      </c>
      <c r="T40" s="44"/>
      <c r="U40" s="44">
        <v>1</v>
      </c>
      <c r="V40" s="44"/>
      <c r="W40" s="44"/>
      <c r="X40" s="44"/>
      <c r="Y40" s="44"/>
      <c r="Z40" s="44"/>
      <c r="AA40" s="44"/>
      <c r="AB40" s="55">
        <f>SUM(D40:AA40)</f>
        <v>10</v>
      </c>
      <c r="AC40" s="56">
        <f>10-SUM(D40:AA40)</f>
        <v>0</v>
      </c>
      <c r="AD40" s="12"/>
    </row>
    <row r="41" spans="1:30">
      <c r="A41" s="1"/>
      <c r="B41" s="81" t="s">
        <v>87</v>
      </c>
      <c r="C41" s="6" t="s">
        <v>97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>
        <v>2</v>
      </c>
      <c r="X41" s="1"/>
      <c r="Y41" s="1">
        <v>1</v>
      </c>
      <c r="Z41" s="1"/>
      <c r="AA41" s="1"/>
      <c r="AB41" s="69">
        <f>SUM(D41:AA41)</f>
        <v>3</v>
      </c>
      <c r="AC41" s="64">
        <f>10-SUM(D41:AA41)</f>
        <v>7</v>
      </c>
      <c r="AD41" s="12"/>
    </row>
    <row r="42" spans="1:30">
      <c r="A42" s="1">
        <v>26</v>
      </c>
      <c r="B42" s="80" t="s">
        <v>34</v>
      </c>
      <c r="C42" s="1" t="s">
        <v>35</v>
      </c>
      <c r="D42" s="1"/>
      <c r="E42" s="1"/>
      <c r="F42" s="1"/>
      <c r="G42" s="1"/>
      <c r="H42" s="1"/>
      <c r="I42" s="1">
        <v>1</v>
      </c>
      <c r="J42" s="1"/>
      <c r="K42" s="1">
        <v>1</v>
      </c>
      <c r="L42" s="1"/>
      <c r="M42" s="1">
        <v>1</v>
      </c>
      <c r="N42" s="1">
        <v>1</v>
      </c>
      <c r="O42" s="1">
        <v>1</v>
      </c>
      <c r="P42" s="1"/>
      <c r="Q42" s="1"/>
      <c r="R42" s="1">
        <v>1</v>
      </c>
      <c r="S42" s="1">
        <v>1</v>
      </c>
      <c r="T42" s="1"/>
      <c r="U42" s="1">
        <v>1</v>
      </c>
      <c r="V42" s="1">
        <v>1</v>
      </c>
      <c r="W42" s="1">
        <v>1</v>
      </c>
      <c r="X42" s="1"/>
      <c r="Y42" s="1"/>
      <c r="Z42" s="1"/>
      <c r="AA42" s="1"/>
      <c r="AB42" s="55">
        <f t="shared" si="0"/>
        <v>10</v>
      </c>
      <c r="AC42" s="56">
        <f t="shared" si="4"/>
        <v>0</v>
      </c>
      <c r="AD42" s="12"/>
    </row>
    <row r="43" spans="1:30">
      <c r="A43" s="1">
        <v>27</v>
      </c>
      <c r="B43" s="7" t="s">
        <v>40</v>
      </c>
      <c r="C43" s="14" t="s">
        <v>41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>
        <v>2</v>
      </c>
      <c r="Y43" s="3"/>
      <c r="Z43" s="3"/>
      <c r="AA43" s="3"/>
      <c r="AB43" s="73">
        <f t="shared" si="0"/>
        <v>2</v>
      </c>
      <c r="AC43" s="66">
        <f t="shared" si="4"/>
        <v>8</v>
      </c>
      <c r="AD43" s="12"/>
    </row>
    <row r="44" spans="1:30">
      <c r="A44" s="1">
        <v>28</v>
      </c>
      <c r="B44" s="7" t="s">
        <v>42</v>
      </c>
      <c r="C44" s="7" t="s">
        <v>43</v>
      </c>
      <c r="D44" s="1"/>
      <c r="E44" s="1"/>
      <c r="F44" s="1"/>
      <c r="G44" s="1"/>
      <c r="H44" s="1"/>
      <c r="I44" s="1"/>
      <c r="J44" s="1"/>
      <c r="K44" s="1"/>
      <c r="L44" s="1"/>
      <c r="M44" s="1">
        <v>1</v>
      </c>
      <c r="N44" s="1"/>
      <c r="O44" s="1">
        <v>1</v>
      </c>
      <c r="P44" s="1"/>
      <c r="Q44" s="1"/>
      <c r="R44" s="1"/>
      <c r="S44" s="1">
        <v>1</v>
      </c>
      <c r="T44" s="1"/>
      <c r="U44" s="1">
        <v>1</v>
      </c>
      <c r="V44" s="1"/>
      <c r="W44" s="1"/>
      <c r="X44" s="1"/>
      <c r="Y44" s="1"/>
      <c r="Z44" s="1"/>
      <c r="AA44" s="1"/>
      <c r="AB44" s="71">
        <f t="shared" si="0"/>
        <v>4</v>
      </c>
      <c r="AC44" s="64">
        <f t="shared" si="4"/>
        <v>6</v>
      </c>
      <c r="AD44" s="12"/>
    </row>
    <row r="45" spans="1:30">
      <c r="A45" s="1">
        <v>29</v>
      </c>
      <c r="B45" s="7" t="s">
        <v>44</v>
      </c>
      <c r="C45" s="7" t="s">
        <v>45</v>
      </c>
      <c r="D45" s="1"/>
      <c r="E45" s="1"/>
      <c r="F45" s="1"/>
      <c r="G45" s="1"/>
      <c r="H45" s="1"/>
      <c r="I45" s="1"/>
      <c r="J45" s="1"/>
      <c r="K45" s="1"/>
      <c r="L45" s="1"/>
      <c r="M45" s="1">
        <v>1</v>
      </c>
      <c r="N45" s="1"/>
      <c r="O45" s="1"/>
      <c r="P45" s="1"/>
      <c r="Q45" s="1">
        <v>1</v>
      </c>
      <c r="R45" s="1"/>
      <c r="S45" s="1"/>
      <c r="T45" s="1"/>
      <c r="U45" s="1">
        <v>1</v>
      </c>
      <c r="V45" s="1"/>
      <c r="W45" s="1"/>
      <c r="X45" s="1"/>
      <c r="Y45" s="1">
        <v>1</v>
      </c>
      <c r="Z45" s="1"/>
      <c r="AA45" s="1"/>
      <c r="AB45" s="71">
        <f t="shared" si="0"/>
        <v>4</v>
      </c>
      <c r="AC45" s="64">
        <f t="shared" si="4"/>
        <v>6</v>
      </c>
      <c r="AD45" s="12"/>
    </row>
    <row r="46" spans="1:30">
      <c r="A46" s="1">
        <v>30</v>
      </c>
      <c r="B46" s="7" t="s">
        <v>47</v>
      </c>
      <c r="C46" s="7" t="s">
        <v>48</v>
      </c>
      <c r="D46" s="1"/>
      <c r="E46" s="1"/>
      <c r="F46" s="1"/>
      <c r="G46" s="1"/>
      <c r="H46" s="1"/>
      <c r="I46" s="1"/>
      <c r="J46" s="1"/>
      <c r="K46" s="1"/>
      <c r="L46" s="1"/>
      <c r="M46" s="1">
        <v>2</v>
      </c>
      <c r="N46" s="1"/>
      <c r="O46" s="1"/>
      <c r="P46" s="1"/>
      <c r="Q46" s="1">
        <v>1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71">
        <f t="shared" si="0"/>
        <v>3</v>
      </c>
      <c r="AC46" s="64">
        <f t="shared" si="4"/>
        <v>7</v>
      </c>
      <c r="AD46" s="12"/>
    </row>
    <row r="47" spans="1:30">
      <c r="A47" s="1">
        <v>31</v>
      </c>
      <c r="B47" s="1" t="s">
        <v>49</v>
      </c>
      <c r="C47" s="7" t="s">
        <v>50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>
        <v>1</v>
      </c>
      <c r="O47" s="1">
        <v>1</v>
      </c>
      <c r="P47" s="1"/>
      <c r="Q47" s="1"/>
      <c r="R47" s="1"/>
      <c r="S47" s="1"/>
      <c r="T47" s="1"/>
      <c r="U47" s="1">
        <v>2</v>
      </c>
      <c r="V47" s="1"/>
      <c r="W47" s="1"/>
      <c r="X47" s="1"/>
      <c r="Y47" s="1"/>
      <c r="Z47" s="1"/>
      <c r="AA47" s="1"/>
      <c r="AB47" s="71">
        <f t="shared" si="0"/>
        <v>4</v>
      </c>
      <c r="AC47" s="64">
        <f t="shared" si="4"/>
        <v>6</v>
      </c>
      <c r="AD47" s="12"/>
    </row>
    <row r="48" spans="1:30">
      <c r="A48" s="1">
        <v>32</v>
      </c>
      <c r="B48" s="7" t="s">
        <v>51</v>
      </c>
      <c r="C48" s="7" t="s">
        <v>52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>
        <v>1</v>
      </c>
      <c r="O48" s="1"/>
      <c r="P48" s="1"/>
      <c r="Q48" s="1"/>
      <c r="R48" s="1">
        <v>1</v>
      </c>
      <c r="S48" s="1"/>
      <c r="T48" s="1">
        <v>1</v>
      </c>
      <c r="U48" s="1">
        <v>1</v>
      </c>
      <c r="V48" s="1"/>
      <c r="W48" s="1">
        <v>1</v>
      </c>
      <c r="X48" s="1"/>
      <c r="Y48" s="1"/>
      <c r="Z48" s="1"/>
      <c r="AA48" s="1"/>
      <c r="AB48" s="71">
        <f t="shared" si="0"/>
        <v>5</v>
      </c>
      <c r="AC48" s="64">
        <f t="shared" si="4"/>
        <v>5</v>
      </c>
      <c r="AD48" s="12"/>
    </row>
    <row r="49" spans="1:30">
      <c r="A49" s="1">
        <v>33</v>
      </c>
      <c r="B49" s="7" t="s">
        <v>55</v>
      </c>
      <c r="C49" s="7" t="s">
        <v>56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71">
        <f t="shared" si="0"/>
        <v>2</v>
      </c>
      <c r="AC49" s="64">
        <f t="shared" si="4"/>
        <v>8</v>
      </c>
      <c r="AD49" s="12"/>
    </row>
    <row r="50" spans="1:30">
      <c r="A50" s="1">
        <v>34</v>
      </c>
      <c r="B50" s="9" t="s">
        <v>64</v>
      </c>
      <c r="C50" s="9" t="s">
        <v>65</v>
      </c>
      <c r="P50" s="1"/>
      <c r="Q50" s="1"/>
      <c r="R50" s="1"/>
      <c r="S50" s="1">
        <v>2</v>
      </c>
      <c r="T50" s="1">
        <v>2</v>
      </c>
      <c r="U50" s="1"/>
      <c r="V50" s="1"/>
      <c r="W50" s="1">
        <v>2</v>
      </c>
      <c r="X50" s="1"/>
      <c r="Y50" s="1"/>
      <c r="Z50" s="1"/>
      <c r="AA50" s="1"/>
      <c r="AB50" s="71">
        <f t="shared" si="0"/>
        <v>6</v>
      </c>
      <c r="AC50" s="64">
        <f t="shared" si="4"/>
        <v>4</v>
      </c>
      <c r="AD50" s="12"/>
    </row>
    <row r="51" spans="1:30">
      <c r="A51" s="1">
        <v>35</v>
      </c>
      <c r="B51" s="1" t="s">
        <v>89</v>
      </c>
      <c r="C51" s="1" t="s">
        <v>91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1</v>
      </c>
      <c r="Y51" s="1"/>
      <c r="Z51" s="1"/>
      <c r="AA51" s="1"/>
      <c r="AB51" s="71">
        <f t="shared" si="0"/>
        <v>1</v>
      </c>
      <c r="AC51" s="64">
        <f t="shared" si="4"/>
        <v>9</v>
      </c>
      <c r="AD51" s="12"/>
    </row>
    <row r="52" spans="1:30">
      <c r="A52" s="1">
        <v>36</v>
      </c>
      <c r="B52" s="1" t="s">
        <v>90</v>
      </c>
      <c r="C52" s="1" t="s">
        <v>92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>
        <v>1</v>
      </c>
      <c r="Z52" s="1"/>
      <c r="AA52" s="1"/>
      <c r="AB52" s="71">
        <f>SUM(D52:AA52)</f>
        <v>1</v>
      </c>
      <c r="AC52" s="64">
        <f>10-SUM(D52:AA52)</f>
        <v>9</v>
      </c>
      <c r="AD52" s="12"/>
    </row>
    <row r="53" spans="1:30">
      <c r="A53" s="1">
        <v>37</v>
      </c>
      <c r="B53" s="1" t="s">
        <v>93</v>
      </c>
      <c r="C53" s="1" t="s">
        <v>92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>
        <v>3</v>
      </c>
      <c r="Z53" s="1"/>
      <c r="AA53" s="1"/>
      <c r="AB53" s="71">
        <f t="shared" si="0"/>
        <v>3</v>
      </c>
      <c r="AC53" s="64">
        <f t="shared" si="4"/>
        <v>7</v>
      </c>
      <c r="AD53" s="12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71">
        <f t="shared" si="0"/>
        <v>0</v>
      </c>
      <c r="AC54" s="64">
        <f t="shared" si="4"/>
        <v>10</v>
      </c>
      <c r="AD54" s="12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71">
        <f t="shared" si="0"/>
        <v>0</v>
      </c>
      <c r="AC55" s="64">
        <f t="shared" si="4"/>
        <v>10</v>
      </c>
      <c r="AD55" s="12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71">
        <f t="shared" si="0"/>
        <v>0</v>
      </c>
      <c r="AC56" s="64">
        <f t="shared" si="4"/>
        <v>10</v>
      </c>
      <c r="AD56" s="12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>
        <f t="shared" ref="U57:AA57" si="5">SUM(U4:U56)</f>
        <v>16</v>
      </c>
      <c r="V57" s="1">
        <f t="shared" si="5"/>
        <v>13</v>
      </c>
      <c r="W57" s="1">
        <f t="shared" si="5"/>
        <v>13</v>
      </c>
      <c r="X57" s="1">
        <f t="shared" si="5"/>
        <v>12</v>
      </c>
      <c r="Y57" s="1">
        <f t="shared" si="5"/>
        <v>14</v>
      </c>
      <c r="Z57" s="1">
        <f t="shared" si="5"/>
        <v>0</v>
      </c>
      <c r="AA57" s="1">
        <f t="shared" si="5"/>
        <v>0</v>
      </c>
      <c r="AB57" s="71">
        <f t="shared" si="0"/>
        <v>68</v>
      </c>
      <c r="AC57" s="64">
        <f t="shared" si="4"/>
        <v>-58</v>
      </c>
      <c r="AD57" s="12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71">
        <f t="shared" si="0"/>
        <v>0</v>
      </c>
      <c r="AC58" s="64">
        <f t="shared" si="4"/>
        <v>10</v>
      </c>
      <c r="AD58" s="12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71">
        <f t="shared" si="0"/>
        <v>0</v>
      </c>
      <c r="AC59" s="64">
        <f t="shared" si="4"/>
        <v>10</v>
      </c>
      <c r="AD59" s="12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71">
        <f t="shared" si="0"/>
        <v>0</v>
      </c>
      <c r="AC60" s="64">
        <f t="shared" si="4"/>
        <v>10</v>
      </c>
      <c r="AD60" s="12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71">
        <f t="shared" si="0"/>
        <v>0</v>
      </c>
      <c r="AC61" s="64">
        <f t="shared" si="4"/>
        <v>10</v>
      </c>
      <c r="AD61" s="12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71">
        <f t="shared" si="0"/>
        <v>0</v>
      </c>
      <c r="AC62" s="64">
        <f t="shared" si="4"/>
        <v>10</v>
      </c>
      <c r="AD62" s="12"/>
    </row>
    <row r="63" spans="1:30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71">
        <f t="shared" si="0"/>
        <v>0</v>
      </c>
      <c r="AC63" s="64">
        <f t="shared" si="4"/>
        <v>10</v>
      </c>
      <c r="AD63" s="12"/>
    </row>
    <row r="64" spans="1:30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71">
        <f t="shared" si="0"/>
        <v>0</v>
      </c>
      <c r="AC64" s="64">
        <f t="shared" si="4"/>
        <v>10</v>
      </c>
      <c r="AD64" s="12"/>
    </row>
    <row r="65" spans="1:30" ht="14.25" thickBot="1">
      <c r="A65" s="95" t="s">
        <v>24</v>
      </c>
      <c r="B65" s="96"/>
      <c r="C65" s="9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71">
        <f t="shared" si="0"/>
        <v>0</v>
      </c>
      <c r="AC65" s="65">
        <f t="shared" si="4"/>
        <v>10</v>
      </c>
      <c r="AD65" s="12"/>
    </row>
    <row r="66" spans="1:30" ht="21.6" customHeight="1">
      <c r="A66" s="86" t="s">
        <v>11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C66" s="67"/>
      <c r="AD66" s="1"/>
    </row>
    <row r="67" spans="1:30" ht="61.5" customHeight="1">
      <c r="A67" s="84" t="s">
        <v>79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</row>
    <row r="68" spans="1:30">
      <c r="B68" s="97"/>
      <c r="C68" s="97"/>
      <c r="F68" s="98"/>
      <c r="G68" s="98"/>
    </row>
    <row r="69" spans="1:30">
      <c r="B69"/>
      <c r="F69"/>
      <c r="G69"/>
    </row>
    <row r="70" spans="1:30">
      <c r="B70"/>
      <c r="F70"/>
      <c r="G70"/>
    </row>
    <row r="71" spans="1:30">
      <c r="B71"/>
      <c r="F71"/>
      <c r="G71"/>
    </row>
    <row r="72" spans="1:30">
      <c r="B72"/>
      <c r="F72"/>
      <c r="G72"/>
    </row>
    <row r="73" spans="1:30">
      <c r="B73"/>
      <c r="F73"/>
      <c r="G73"/>
    </row>
    <row r="74" spans="1:30">
      <c r="B74"/>
      <c r="F74"/>
      <c r="G74"/>
    </row>
  </sheetData>
  <mergeCells count="14">
    <mergeCell ref="B68:C68"/>
    <mergeCell ref="F68:G68"/>
    <mergeCell ref="AD4:AD13"/>
    <mergeCell ref="A2:A3"/>
    <mergeCell ref="A1:AD1"/>
    <mergeCell ref="A67:AD67"/>
    <mergeCell ref="D2:AA2"/>
    <mergeCell ref="B2:B3"/>
    <mergeCell ref="C2:C3"/>
    <mergeCell ref="AB2:AB3"/>
    <mergeCell ref="AC2:AC3"/>
    <mergeCell ref="AD2:AD3"/>
    <mergeCell ref="A66:AA66"/>
    <mergeCell ref="A65:C6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2017-05-02T01:51:01Z</cp:lastPrinted>
  <dcterms:created xsi:type="dcterms:W3CDTF">2017-04-14T08:36:42Z</dcterms:created>
  <dcterms:modified xsi:type="dcterms:W3CDTF">2017-07-15T01:51:41Z</dcterms:modified>
</cp:coreProperties>
</file>